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AB3E6FA4-D3E8-48E3-9DC5-49FE2ABB8F9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<sst xmlns="http://schemas.openxmlformats.org/spreadsheetml/2006/main" count="727" uniqueCount="427">
  <si>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</si>
  <si>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</si>
  <si>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</si>
  <si>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</si>
  <si>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</si>
  <si>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</si>
  <si>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</si>
  <si>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</si>
  <si>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</si>
  <si>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</si>
  <si>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</si>
  <si>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</si>
  <si>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</si>
  <si>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</si>
  <si>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</si>
  <si>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</si>
  <si>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</si>
  <si>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</si>
  <si>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</si>
  <si>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</si>
  <si>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</si>
  <si>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</si>
  <si>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</si>
  <si>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</si>
  <si>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</si>
  <si>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</si>
  <si>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</si>
  <si>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</si>
  <si>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</si>
  <si>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</si>
  <si>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</si>
  <si>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</si>
  <si>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</si>
  <si>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</si>
  <si>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</si>
  <si>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</si>
  <si>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</si>
  <si>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</si>
  <si>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</si>
  <si>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</si>
  <si>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</si>
  <si>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</si>
  <si>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</si>
  <si>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</si>
  <si>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</si>
  <si>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</si>
  <si>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</si>
  <si>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</si>
  <si>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</si>
  <si>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</si>
  <si>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</si>
  <si>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</si>
  <si>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</si>
  <si>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</si>
  <si>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</si>
  <si>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</si>
  <si>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</si>
  <si>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</si>
  <si>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</si>
  <si>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</si>
  <si>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</si>
  <si>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</si>
  <si>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</si>
  <si>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</si>
  <si>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</si>
  <si>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</si>
  <si>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</si>
  <si>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</si>
  <si>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</si>
  <si>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</si>
  <si>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</si>
  <si>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</si>
  <si>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</si>
  <si>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</si>
  <si>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</si>
  <si>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</si>
  <si>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</si>
  <si>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</si>
  <si>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</si>
  <si>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</si>
  <si>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</si>
  <si>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</si>
  <si>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</si>
  <si>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</si>
  <si>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</si>
  <si>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</si>
  <si>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</si>
  <si>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</si>
  <si>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</si>
  <si>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</si>
  <si>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</si>
  <si>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</si>
  <si>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</si>
  <si>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</si>
  <si>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</si>
  <si>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</si>
  <si>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</si>
  <si>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</si>
  <si>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</si>
  <si>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</si>
  <si>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</si>
  <si>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</si>
  <si>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</si>
  <si>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</si>
  <si>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</si>
  <si>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</si>
  <si>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</si>
  <si>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</si>
  <si>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</si>
  <si>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</si>
  <si>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</si>
  <si>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</si>
  <si>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</si>
  <si>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</si>
  <si>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</si>
  <si>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</si>
  <si>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</si>
  <si>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</si>
  <si>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</si>
  <si>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</si>
  <si>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</si>
  <si>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</si>
  <si>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</si>
  <si>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</si>
  <si>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</si>
  <si>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</si>
  <si>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</si>
  <si>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</si>
  <si>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</si>
  <si>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</si>
  <si>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</si>
  <si>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</si>
  <si>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</si>
  <si>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</si>
  <si>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</si>
  <si>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</si>
  <si>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</si>
  <si>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</si>
  <si>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</si>
  <si>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</si>
  <si>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</si>
  <si>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</si>
  <si>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</si>
  <si>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</si>
  <si>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</si>
  <si>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</si>
  <si>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</si>
  <si>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</si>
  <si>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</si>
  <si>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</si>
  <si>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</si>
  <si>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</si>
  <si>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</si>
  <si>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</si>
  <si>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</si>
  <si>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</si>
  <si>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</si>
  <si>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</si>
  <si>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</si>
  <si>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</si>
  <si>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</si>
  <si>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</si>
  <si>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</si>
  <si>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</si>
  <si>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</si>
  <si>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</si>
  <si>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</si>
  <si>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</si>
  <si>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</si>
  <si>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</si>
  <si>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</si>
  <si>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</si>
  <si>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</si>
  <si>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</si>
  <si>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</si>
  <si>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</si>
  <si>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</si>
  <si>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</si>
  <si>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</si>
  <si>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</si>
  <si>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</si>
  <si>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</si>
  <si>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</si>
  <si>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</si>
  <si>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</si>
  <si>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</si>
  <si>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</si>
  <si>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</si>
  <si>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</si>
  <si>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</si>
  <si>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</si>
  <si>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</si>
  <si>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</si>
  <si>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</si>
  <si>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</si>
  <si>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</si>
  <si>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</si>
  <si>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</si>
  <si>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</si>
  <si>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</si>
  <si>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</si>
  <si>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</si>
  <si>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</si>
  <si>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</si>
  <si>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</si>
  <si>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</si>
  <si>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</si>
  <si>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</si>
  <si>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</si>
  <si>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</si>
  <si>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</si>
  <si>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</si>
  <si>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</si>
  <si>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</si>
  <si>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</si>
  <si>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</si>
  <si>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</si>
  <si>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</si>
  <si>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</si>
  <si>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</si>
  <si>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</si>
  <si>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</si>
  <si>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</si>
  <si>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</si>
  <si>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</si>
  <si>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</si>
  <si>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</si>
  <si>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</si>
  <si>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</si>
  <si>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</si>
  <si>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</si>
  <si>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</si>
  <si>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</si>
  <si>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</si>
  <si>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</si>
  <si>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</si>
  <si>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</si>
  <si>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</si>
  <si>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</si>
  <si>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</si>
  <si>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</si>
  <si>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</si>
  <si>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</si>
  <si>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</si>
  <si>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</si>
  <si>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</si>
  <si>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</si>
  <si>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</si>
  <si>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</si>
  <si>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</si>
  <si>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</si>
  <si>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</si>
  <si>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</si>
  <si>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</si>
  <si>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</si>
  <si>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</si>
  <si>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</si>
  <si>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</si>
  <si>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</si>
  <si>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</si>
  <si>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</si>
  <si>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</si>
  <si>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</si>
  <si>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</si>
  <si>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</si>
  <si>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</si>
  <si>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</si>
  <si>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</si>
  <si>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</si>
  <si>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</si>
  <si>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</si>
  <si>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</si>
  <si>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</si>
  <si>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</si>
  <si>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</si>
  <si>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</si>
  <si>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</si>
  <si>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</si>
  <si>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</si>
  <si>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</si>
  <si>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</si>
  <si>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</si>
  <si>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</si>
  <si>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</si>
  <si>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</si>
  <si>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</si>
  <si>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</si>
  <si>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</si>
  <si>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</si>
  <si>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</si>
  <si>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</si>
  <si>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</si>
  <si>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</si>
  <si>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</si>
  <si>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</si>
  <si>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</si>
  <si>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</si>
  <si>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</si>
  <si>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</si>
  <si>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</si>
  <si>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</si>
  <si>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</si>
  <si>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</si>
  <si>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</si>
  <si>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</si>
  <si>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</si>
  <si>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</si>
  <si>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</si>
  <si>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</si>
  <si>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</si>
  <si>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</si>
  <si>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</si>
  <si>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</si>
  <si>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</si>
  <si>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</si>
  <si>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</si>
  <si>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</si>
  <si>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</si>
  <si>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</si>
  <si>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</si>
  <si>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</si>
  <si>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</si>
  <si>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</si>
  <si>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</si>
  <si>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</si>
  <si>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</si>
  <si>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</si>
  <si>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</si>
  <si>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</si>
  <si>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</si>
  <si>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</si>
  <si>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</si>
  <si>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</si>
  <si>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</si>
  <si>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</si>
  <si>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</si>
  <si>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</si>
  <si>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</si>
  <si>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</si>
  <si>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</si>
  <si>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</si>
  <si>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</si>
  <si>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</si>
  <si>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</si>
  <si>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</si>
  <si>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</si>
  <si>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</si>
  <si>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</si>
  <si>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</si>
  <si>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</si>
  <si>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</si>
  <si>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</si>
  <si>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</si>
  <si>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</si>
  <si>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</si>
  <si>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</si>
  <si>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</si>
  <si>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</si>
  <si>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</si>
  <si>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</si>
  <si>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</si>
  <si>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</si>
  <si>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</si>
  <si>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</si>
  <si>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</si>
  <si>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</si>
  <si>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</si>
  <si>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</si>
  <si>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</si>
  <si>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</si>
  <si>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</si>
  <si>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</si>
  <si>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</si>
  <si>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</si>
  <si>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</si>
  <si>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</si>
  <si>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</si>
  <si>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</si>
  <si>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</si>
  <si>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</si>
  <si>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</si>
  <si>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</si>
  <si>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</si>
  <si>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</si>
  <si>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</si>
  <si>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</si>
  <si>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</si>
  <si>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</si>
  <si>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</si>
  <si>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</si>
  <si>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</si>
  <si>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</si>
  <si>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</si>
  <si>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</si>
  <si>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</si>
  <si>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</si>
  <si>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</si>
  <si>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</si>
  <si>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</si>
  <si>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</si>
  <si>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</si>
  <si>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</si>
  <si>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</si>
  <si>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</si>
  <si>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</si>
  <si>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</si>
  <si>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</si>
  <si>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</si>
  <si>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</si>
  <si>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</si>
  <si>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</si>
  <si>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</si>
  <si>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</si>
  <si>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</si>
  <si>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</si>
  <si>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</si>
  <si>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</si>
  <si>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</si>
  <si>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</si>
  <si>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</si>
  <si>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</si>
  <si>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</si>
  <si>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</si>
  <si>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</si>
  <si>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</si>
  <si>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</si>
  <si>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años de experiencia trabajando con los siguientes lenguajes de programación: Python y R para análisis de datos, machine learning y tratamiento estadístico.
Al menos 2 años de experiencia trabajando con tecnologías de Big Data y procesamiento de datos: Apache Spark, Kafka, Airflow, NiFi, ELK Stack (ElasticSearch, Logstash, Kibana).
Al menos 2 años de experiencia trabajando con Bases de datos: SQL y NoSQL, incluyendo diseño y optimización de esquemas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</si>
</sst>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221</v>
      </c>
      <c r="B10" s="178"/>
      <c r="C10" s="184" t="str">
        <f>VLOOKUP(A10,listado,2,0)</f>
        <v>G. SMART PRODUCTS</v>
      </c>
      <c r="D10" s="184"/>
      <c r="E10" s="184"/>
      <c r="F10" s="184"/>
      <c r="G10" s="184" t="str">
        <f>VLOOKUP(A10,listado,3,0)</f>
        <v>Técnico/a 2</v>
      </c>
      <c r="H10" s="184"/>
      <c r="I10" s="189" t="str">
        <f>VLOOKUP(A10,listado,4,0)</f>
        <v>Científico/a de datos en proyectos de datos de salud</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200" t="s">
        <v>426</v>
      </c>
      <c r="B17" s="201"/>
      <c r="C17" s="201"/>
      <c r="D17" s="201"/>
      <c r="E17" s="201"/>
      <c r="F17" s="201"/>
      <c r="G17" s="201"/>
      <c r="H17" s="202"/>
      <c r="I17" s="49"/>
      <c r="J17" s="198" t="s">
        <v>32</v>
      </c>
      <c r="K17" s="198"/>
      <c r="L17" s="199"/>
    </row>
    <row r="18" spans="1:120" s="2" customFormat="1" ht="19.25"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T5ErHTohrgwYL0h5L/kz7QdfnWuoFgqgkVP/l2Et3FWCQnqNoafM9zyyqF6hg+rpehcDgUpqbhm5SNoghORxdg==" saltValue="KM20qMqZqHrIFMV9sPUwG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2026-05-29T08:39:01Z</dcterms:modified>
</cp:coreProperties>
</file>